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Test_2/Sdilene dokumenty/PM/11_Podklady montáže/Svitky/03_DE/05_Water/17 - WATER/"/>
    </mc:Choice>
  </mc:AlternateContent>
  <xr:revisionPtr revIDLastSave="2" documentId="13_ncr:1_{B8719F49-BAF4-442C-9BCA-DC9E5B8BF32D}" xr6:coauthVersionLast="47" xr6:coauthVersionMax="47" xr10:uidLastSave="{4BFCCCEC-2DE5-4F70-984B-F23B9DA8B4F9}"/>
  <bookViews>
    <workbookView xWindow="-110" yWindow="-110" windowWidth="19420" windowHeight="11500" xr2:uid="{00000000-000D-0000-FFFF-FFFF00000000}"/>
  </bookViews>
  <sheets>
    <sheet name="Elenco parti" sheetId="1" r:id="rId1"/>
  </sheets>
  <definedNames>
    <definedName name="_xlnm.Print_Area" localSheetId="0">'Elenco parti'!$A$3:$F$78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7" i="1" l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<sst xmlns="http://schemas.openxmlformats.org/spreadsheetml/2006/main" count="310" uniqueCount="168">
  <si>
    <t>Item</t>
  </si>
  <si>
    <t>Description</t>
  </si>
  <si>
    <t>Q.ty</t>
  </si>
  <si>
    <t>Material</t>
  </si>
  <si>
    <t>Part number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</si>
  <si>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</si>
  <si>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</si>
  <si>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</si>
  <si>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</si>
  <si>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</si>
  <si>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</si>
  <si>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</si>
  <si>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</si>
  <si>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</si>
  <si>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</si>
  <si>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</si>
  <si>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</si>
  <si>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</si>
  <si>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</si>
  <si>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</si>
  <si>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</si>
  <si>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</si>
  <si>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</si>
  <si>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</si>
  <si>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</si>
  <si>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</si>
  <si>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</si>
  <si>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</si>
  <si>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</si>
  <si>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</si>
  <si>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</si>
  <si>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</si>
  <si>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</si>
  <si>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</si>
  <si>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</si>
  <si>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</si>
  <si>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</si>
  <si>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</si>
  <si>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</si>
  <si>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</si>
  <si>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</si>
  <si>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</si>
  <si>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</si>
  <si>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</si>
  <si>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</si>
  <si>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</si>
  <si>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</si>
  <si>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</si>
  <si>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</si>
  <si>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</si>
  <si>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</si>
  <si>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</si>
  <si>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</si>
  <si>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</si>
  <si>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</si>
  <si>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</si>
  <si>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</si>
  <si>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</si>
  <si>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</si>
  <si>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</si>
  <si>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301</t>
  </si>
  <si>
    <t>302</t>
  </si>
  <si>
    <t>303</t>
  </si>
  <si>
    <t>304</t>
  </si>
  <si>
    <t>305</t>
  </si>
  <si>
    <t>306</t>
  </si>
  <si>
    <t>307</t>
  </si>
  <si>
    <t>309</t>
  </si>
  <si>
    <t>310</t>
  </si>
  <si>
    <t>311</t>
  </si>
  <si>
    <t>312</t>
  </si>
  <si>
    <t>308</t>
  </si>
  <si>
    <t>Pipe Ø32 - 61462U AQUATECHNIK</t>
  </si>
  <si>
    <t>Pipe Ø63 - 61468U AQUATECHNIK</t>
  </si>
  <si>
    <t>Pipe Ø110 - 61474U AQUATECHNIK</t>
  </si>
  <si>
    <t>Pipe Ø250 - 61482U AQUATECHNIK</t>
  </si>
  <si>
    <t>cod. 64118 TEE DN63 AQUATECHNIK</t>
  </si>
  <si>
    <t>cod. 64124 TEE DN110 AQUATECHNIK</t>
  </si>
  <si>
    <t>INOX A2</t>
  </si>
  <si>
    <t>AISI 304</t>
  </si>
  <si>
    <t>60-05-63B-301</t>
  </si>
  <si>
    <t>60-05-63B-302</t>
  </si>
  <si>
    <t>60-05-63B-303</t>
  </si>
  <si>
    <t>60-05-63B-304</t>
  </si>
  <si>
    <t>60-05-63B-305</t>
  </si>
  <si>
    <t>60-05-63B-306</t>
  </si>
  <si>
    <t>60-05-63B-307</t>
  </si>
  <si>
    <t>60-05-63B-431</t>
  </si>
  <si>
    <t>60-05-63B-435</t>
  </si>
  <si>
    <t>60-05-63B-437</t>
  </si>
  <si>
    <t>60-05-63B-434</t>
  </si>
  <si>
    <t>60-05-63B-308</t>
  </si>
  <si>
    <t>200</t>
  </si>
  <si>
    <t>221</t>
  </si>
  <si>
    <t>222</t>
  </si>
  <si>
    <t>223</t>
  </si>
  <si>
    <t>224</t>
  </si>
  <si>
    <t>225</t>
  </si>
  <si>
    <t>226</t>
  </si>
  <si>
    <t>227</t>
  </si>
  <si>
    <t>cod. 62018 PIPE COUPLING DN63 AQUATECHNIK</t>
  </si>
  <si>
    <t>cod. 62024 PIPE COUPLING DN110 AQUATECHNIK</t>
  </si>
  <si>
    <t>cod. 69532 ELECTRIC COUPLING DN250 AQUATECHNIK</t>
  </si>
  <si>
    <t>cod. 63118 ELBOW 90 DN63 AQUATECHNIK</t>
  </si>
  <si>
    <t>cod. 63124 ELBOW 90 DN110 AQUATECHNIK</t>
  </si>
  <si>
    <t>cod. 63132U ELBOW 90 DN250 AQUATECHNIK</t>
  </si>
  <si>
    <t>cod. 63524 ELBOW 45 DN110 AQUATECHNIK</t>
  </si>
  <si>
    <t>cod. 63532U ELBOW 45 DN250 AQUATECHNIK</t>
  </si>
  <si>
    <t>cod. 65212 COLLAR TO WELD DN32 AQUATECHNIK</t>
  </si>
  <si>
    <t>cod. 65218 COLLAR TO WELD DN63 AQUATECHNIK</t>
  </si>
  <si>
    <t>cod. 65224 COLLAR TO WELD DN110 AQUATECHNIK</t>
  </si>
  <si>
    <t>cod. 65232U COLLAR TO WELD DN250 AQUATECHNIK</t>
  </si>
  <si>
    <t>cod. 65270 FLANGE DN32 AQUATECHNIK</t>
  </si>
  <si>
    <t>cod. 65276 FLANGE DN63 AQUATECHNIK</t>
  </si>
  <si>
    <t>cod. 65282 FLANGE DN110 AQUATECHNIK</t>
  </si>
  <si>
    <t>cod. 65292 FLANGE DN250 AQUATECHNIK</t>
  </si>
  <si>
    <t>cod. 62134 REDUCER DN63_32 AQUATECHNIK</t>
  </si>
  <si>
    <t>cod. 62155 REDUCER DN110_63 AQUATECHNIK</t>
  </si>
  <si>
    <t>cod. 69240 THREADED PIPE UNION MALE DN63 2G AQUATECHNIK</t>
  </si>
  <si>
    <t>cod. 66318 THREADED JOINT MALE DN63 2G AQUATECHNIK</t>
  </si>
  <si>
    <t>cod. 66118 THREADED JOINT FEMALE DN63 2G AQUATECHNIK</t>
  </si>
  <si>
    <t>cod. 69113 BENT PIPE UNION DN32_1G AQUATECHNIK</t>
  </si>
  <si>
    <t>cod. 69234  THREADED PIPE UNION MALE DN32_1G AQUATECHNIK</t>
  </si>
  <si>
    <t>PIPE SUPPORT AQUATECHNIK cod. 27660</t>
  </si>
  <si>
    <t>CLAMP AQUATECHNIK DN63 COD.27563</t>
  </si>
  <si>
    <t>CLAMP AQUATECHNIK DN110 COD.27610</t>
  </si>
  <si>
    <t>CLAMP AQUATECHNIK DN250 COD. 27618</t>
  </si>
  <si>
    <t>QUICK CONNECT FIXING AQUATECHNIK cod. 27670</t>
  </si>
  <si>
    <t>REDUCER FOR CLAMP AQUATECHNIK COD. 27630</t>
  </si>
  <si>
    <t>CHEMICAL BOLT M8</t>
  </si>
  <si>
    <t>CHEMICAL BOLT M16</t>
  </si>
  <si>
    <t>CHEMICAL BOLT M20</t>
  </si>
  <si>
    <t>THREADED ROD M8</t>
  </si>
  <si>
    <t>THREADED ROD M10</t>
  </si>
  <si>
    <t>HEXAGON NUT M8 - UNI EN 24032</t>
  </si>
  <si>
    <t>HEXAGON NUT M10 - UNI EN 24032</t>
  </si>
  <si>
    <t>HEXAGONAL HEAD SCREW M10x25 - UNI EN 24017</t>
  </si>
  <si>
    <t>HEXAGONAL HEAD SCREW M10x45 - UNI EN 24017</t>
  </si>
  <si>
    <t>WASHER UNI 6593 - 9x24</t>
  </si>
  <si>
    <t>WASHER UNI 5693 - 11x30</t>
  </si>
  <si>
    <t>MALE PLUG ISO 49 T9 2" bsp</t>
  </si>
  <si>
    <t>ELBOW FF 90° ISO 49 A1 2" BSP</t>
  </si>
  <si>
    <t>ISO 49 HEXAGONAL NIPPLE N8 2</t>
  </si>
  <si>
    <t>ISO 49 REDUCED HEXAGONAL NIPPLEe N81 x 3/4</t>
  </si>
  <si>
    <t>REDUCER MF ISO 49 N4 1 x 1/2</t>
  </si>
  <si>
    <t>REDUCER MF ISO 49 N4 2 x 1</t>
  </si>
  <si>
    <t>FILLING GROUP Caleffi 3/4" - 554150</t>
  </si>
  <si>
    <t>FILTER Y 1G</t>
  </si>
  <si>
    <t>EXPANSION JOINT DN100 - PN16</t>
  </si>
  <si>
    <t>BALLVALVE 2"G 2601X209 - AISI 316 - FULL BORE - F/F - PTFE - EFFEBI</t>
  </si>
  <si>
    <t>HEXAGONAL HEAD SCREW M20x160 - UNI EN 24017</t>
  </si>
  <si>
    <t>HEXAGONAL HEAD SCREW M16x85 - UNI EN 24017</t>
  </si>
  <si>
    <t>HEXAGONAL HEAD SCREW M16x70 - UNI EN 24017</t>
  </si>
  <si>
    <t>HEXAGONAL HEAD SCREW M12x60 - UNI EN 24017</t>
  </si>
  <si>
    <t>HEXAGON NUT M20 - UNI EN 24032</t>
  </si>
  <si>
    <t>HEXAGON NUT M12 - UNI EN 24032</t>
  </si>
  <si>
    <t>HEXAGON NUT M16 - UNI EN 24032</t>
  </si>
  <si>
    <t>PIPE SUPPORT</t>
  </si>
  <si>
    <t>DISK DN100</t>
  </si>
  <si>
    <t>FLEXIBLE CONNECTION ASSEMBLY</t>
  </si>
  <si>
    <t>POLYMER</t>
  </si>
  <si>
    <t>trade</t>
  </si>
  <si>
    <t>UM</t>
  </si>
  <si>
    <t>MT</t>
  </si>
  <si>
    <t>PZ</t>
  </si>
  <si>
    <t>Supplier</t>
  </si>
  <si>
    <t>Customer (AIB)</t>
  </si>
  <si>
    <t>DWG. 60-05-63A-001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</si>
</sst>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7"/>
  <sheetViews>
    <sheetView tabSelected="1" workbookViewId="0">
      <selection activeCell="J13" sqref="J13"/>
    </sheetView>
  </sheetViews>
  <sheetFormatPr defaultRowHeight="14.5" x14ac:dyDescent="0.35"/>
  <cols>
    <col min="2" max="2" width="65.54296875" bestFit="1" customWidth="1"/>
    <col min="3" max="3" width="6.26953125" bestFit="1" customWidth="1"/>
    <col min="4" max="4" width="9.1796875" style="4"/>
    <col min="5" max="5" width="12.26953125" bestFit="1" customWidth="1"/>
    <col min="6" max="6" width="15" customWidth="1"/>
    <col min="7" max="7" width="14.54296875" bestFit="1" customWidth="1"/>
  </cols>
  <sheetData>
    <row r="1" spans="1:7" x14ac:dyDescent="0.35">
      <c r="A1" s="5" t="s">
        <v>167</v>
      </c>
      <c r="B1" s="6"/>
      <c r="C1" s="6"/>
      <c r="D1" s="6"/>
      <c r="E1" s="6"/>
      <c r="F1" s="6"/>
      <c r="G1" s="7"/>
    </row>
    <row r="2" spans="1:7" x14ac:dyDescent="0.35">
      <c r="A2" s="2" t="s">
        <v>0</v>
      </c>
      <c r="B2" s="2" t="s">
        <v>1</v>
      </c>
      <c r="C2" s="2" t="s">
        <v>2</v>
      </c>
      <c r="D2" s="3" t="s">
        <v>162</v>
      </c>
      <c r="E2" s="2" t="s">
        <v>3</v>
      </c>
      <c r="F2" s="2" t="s">
        <v>4</v>
      </c>
      <c r="G2" s="1" t="s">
        <v>165</v>
      </c>
    </row>
    <row r="3" spans="1:7" x14ac:dyDescent="0.35">
      <c r="A3" s="2" t="s">
        <v>5</v>
      </c>
      <c r="B3" s="2" t="s">
        <v>72</v>
      </c>
      <c r="C3" s="2">
        <v>4</v>
      </c>
      <c r="D3" s="3" t="s">
        <v>163</v>
      </c>
      <c r="E3" s="2" t="s">
        <v>160</v>
      </c>
      <c r="F3" s="1"/>
      <c r="G3" s="1" t="s">
        <v>166</v>
      </c>
    </row>
    <row r="4" spans="1:7" x14ac:dyDescent="0.35">
      <c r="A4" s="2" t="s">
        <v>6</v>
      </c>
      <c r="B4" s="2" t="s">
        <v>73</v>
      </c>
      <c r="C4" s="2">
        <v>316</v>
      </c>
      <c r="D4" s="3" t="s">
        <v>163</v>
      </c>
      <c r="E4" s="2" t="s">
        <v>160</v>
      </c>
      <c r="F4" s="1"/>
      <c r="G4" s="1" t="str">
        <f>$G$3</f>
        <v>Customer (AIB)</v>
      </c>
    </row>
    <row r="5" spans="1:7" x14ac:dyDescent="0.35">
      <c r="A5" s="2" t="s">
        <v>7</v>
      </c>
      <c r="B5" s="2" t="s">
        <v>74</v>
      </c>
      <c r="C5" s="2">
        <v>724</v>
      </c>
      <c r="D5" s="3" t="s">
        <v>163</v>
      </c>
      <c r="E5" s="2" t="s">
        <v>160</v>
      </c>
      <c r="F5" s="1"/>
      <c r="G5" s="1" t="str">
        <f t="shared" ref="G5:G68" si="0">$G$3</f>
        <v>Customer (AIB)</v>
      </c>
    </row>
    <row r="6" spans="1:7" x14ac:dyDescent="0.35">
      <c r="A6" s="2" t="s">
        <v>8</v>
      </c>
      <c r="B6" s="2" t="s">
        <v>75</v>
      </c>
      <c r="C6" s="2">
        <v>551</v>
      </c>
      <c r="D6" s="3" t="s">
        <v>163</v>
      </c>
      <c r="E6" s="2" t="s">
        <v>160</v>
      </c>
      <c r="F6" s="1"/>
      <c r="G6" s="1" t="str">
        <f t="shared" si="0"/>
        <v>Customer (AIB)</v>
      </c>
    </row>
    <row r="7" spans="1:7" x14ac:dyDescent="0.35">
      <c r="A7" s="2" t="s">
        <v>9</v>
      </c>
      <c r="B7" s="2" t="s">
        <v>100</v>
      </c>
      <c r="C7" s="2">
        <v>32</v>
      </c>
      <c r="D7" s="3" t="s">
        <v>164</v>
      </c>
      <c r="E7" s="2" t="s">
        <v>160</v>
      </c>
      <c r="F7" s="1"/>
      <c r="G7" s="1" t="str">
        <f t="shared" si="0"/>
        <v>Customer (AIB)</v>
      </c>
    </row>
    <row r="8" spans="1:7" x14ac:dyDescent="0.35">
      <c r="A8" s="2" t="s">
        <v>10</v>
      </c>
      <c r="B8" s="2" t="s">
        <v>101</v>
      </c>
      <c r="C8" s="2">
        <v>93</v>
      </c>
      <c r="D8" s="3" t="s">
        <v>164</v>
      </c>
      <c r="E8" s="2" t="s">
        <v>160</v>
      </c>
      <c r="F8" s="1"/>
      <c r="G8" s="1" t="str">
        <f t="shared" si="0"/>
        <v>Customer (AIB)</v>
      </c>
    </row>
    <row r="9" spans="1:7" x14ac:dyDescent="0.35">
      <c r="A9" s="2" t="s">
        <v>11</v>
      </c>
      <c r="B9" s="2" t="s">
        <v>102</v>
      </c>
      <c r="C9" s="2">
        <v>225</v>
      </c>
      <c r="D9" s="3" t="s">
        <v>164</v>
      </c>
      <c r="E9" s="2" t="s">
        <v>160</v>
      </c>
      <c r="F9" s="1"/>
      <c r="G9" s="1" t="str">
        <f t="shared" si="0"/>
        <v>Customer (AIB)</v>
      </c>
    </row>
    <row r="10" spans="1:7" x14ac:dyDescent="0.35">
      <c r="A10" s="2" t="s">
        <v>12</v>
      </c>
      <c r="B10" s="2" t="s">
        <v>103</v>
      </c>
      <c r="C10" s="2">
        <v>103</v>
      </c>
      <c r="D10" s="3" t="s">
        <v>164</v>
      </c>
      <c r="E10" s="2" t="s">
        <v>160</v>
      </c>
      <c r="F10" s="1"/>
      <c r="G10" s="1" t="str">
        <f t="shared" si="0"/>
        <v>Customer (AIB)</v>
      </c>
    </row>
    <row r="11" spans="1:7" x14ac:dyDescent="0.35">
      <c r="A11" s="2" t="s">
        <v>13</v>
      </c>
      <c r="B11" s="2" t="s">
        <v>104</v>
      </c>
      <c r="C11" s="2">
        <v>155</v>
      </c>
      <c r="D11" s="3" t="s">
        <v>164</v>
      </c>
      <c r="E11" s="2" t="s">
        <v>160</v>
      </c>
      <c r="F11" s="1"/>
      <c r="G11" s="1" t="str">
        <f t="shared" si="0"/>
        <v>Customer (AIB)</v>
      </c>
    </row>
    <row r="12" spans="1:7" x14ac:dyDescent="0.35">
      <c r="A12" s="2" t="s">
        <v>14</v>
      </c>
      <c r="B12" s="2" t="s">
        <v>105</v>
      </c>
      <c r="C12" s="2">
        <v>44</v>
      </c>
      <c r="D12" s="3" t="s">
        <v>164</v>
      </c>
      <c r="E12" s="2" t="s">
        <v>160</v>
      </c>
      <c r="F12" s="1"/>
      <c r="G12" s="1" t="str">
        <f t="shared" si="0"/>
        <v>Customer (AIB)</v>
      </c>
    </row>
    <row r="13" spans="1:7" x14ac:dyDescent="0.35">
      <c r="A13" s="2" t="s">
        <v>15</v>
      </c>
      <c r="B13" s="2" t="s">
        <v>106</v>
      </c>
      <c r="C13" s="2">
        <v>18</v>
      </c>
      <c r="D13" s="3" t="s">
        <v>164</v>
      </c>
      <c r="E13" s="2" t="s">
        <v>160</v>
      </c>
      <c r="F13" s="1"/>
      <c r="G13" s="1" t="str">
        <f t="shared" si="0"/>
        <v>Customer (AIB)</v>
      </c>
    </row>
    <row r="14" spans="1:7" x14ac:dyDescent="0.35">
      <c r="A14" s="2" t="s">
        <v>16</v>
      </c>
      <c r="B14" s="2" t="s">
        <v>107</v>
      </c>
      <c r="C14" s="2">
        <v>4</v>
      </c>
      <c r="D14" s="3" t="s">
        <v>164</v>
      </c>
      <c r="E14" s="2" t="s">
        <v>160</v>
      </c>
      <c r="F14" s="1"/>
      <c r="G14" s="1" t="str">
        <f t="shared" si="0"/>
        <v>Customer (AIB)</v>
      </c>
    </row>
    <row r="15" spans="1:7" x14ac:dyDescent="0.35">
      <c r="A15" s="2" t="s">
        <v>17</v>
      </c>
      <c r="B15" s="2" t="s">
        <v>76</v>
      </c>
      <c r="C15" s="2">
        <v>6</v>
      </c>
      <c r="D15" s="3" t="s">
        <v>164</v>
      </c>
      <c r="E15" s="2" t="s">
        <v>160</v>
      </c>
      <c r="F15" s="1"/>
      <c r="G15" s="1" t="str">
        <f t="shared" si="0"/>
        <v>Customer (AIB)</v>
      </c>
    </row>
    <row r="16" spans="1:7" x14ac:dyDescent="0.35">
      <c r="A16" s="2" t="s">
        <v>18</v>
      </c>
      <c r="B16" s="2" t="s">
        <v>77</v>
      </c>
      <c r="C16" s="2">
        <v>36</v>
      </c>
      <c r="D16" s="3" t="s">
        <v>164</v>
      </c>
      <c r="E16" s="2" t="s">
        <v>160</v>
      </c>
      <c r="F16" s="1"/>
      <c r="G16" s="1" t="str">
        <f t="shared" si="0"/>
        <v>Customer (AIB)</v>
      </c>
    </row>
    <row r="17" spans="1:7" x14ac:dyDescent="0.35">
      <c r="A17" s="2" t="s">
        <v>19</v>
      </c>
      <c r="B17" s="2" t="s">
        <v>108</v>
      </c>
      <c r="C17" s="2">
        <v>8</v>
      </c>
      <c r="D17" s="3" t="s">
        <v>164</v>
      </c>
      <c r="E17" s="2" t="s">
        <v>160</v>
      </c>
      <c r="F17" s="1"/>
      <c r="G17" s="1" t="str">
        <f t="shared" si="0"/>
        <v>Customer (AIB)</v>
      </c>
    </row>
    <row r="18" spans="1:7" x14ac:dyDescent="0.35">
      <c r="A18" s="2" t="s">
        <v>20</v>
      </c>
      <c r="B18" s="2" t="s">
        <v>109</v>
      </c>
      <c r="C18" s="2">
        <v>20</v>
      </c>
      <c r="D18" s="3" t="s">
        <v>164</v>
      </c>
      <c r="E18" s="2" t="s">
        <v>160</v>
      </c>
      <c r="F18" s="1"/>
      <c r="G18" s="1" t="str">
        <f t="shared" si="0"/>
        <v>Customer (AIB)</v>
      </c>
    </row>
    <row r="19" spans="1:7" x14ac:dyDescent="0.35">
      <c r="A19" s="2" t="s">
        <v>21</v>
      </c>
      <c r="B19" s="2" t="s">
        <v>110</v>
      </c>
      <c r="C19" s="2">
        <v>36</v>
      </c>
      <c r="D19" s="3" t="s">
        <v>164</v>
      </c>
      <c r="E19" s="2" t="s">
        <v>160</v>
      </c>
      <c r="F19" s="1"/>
      <c r="G19" s="1" t="str">
        <f t="shared" si="0"/>
        <v>Customer (AIB)</v>
      </c>
    </row>
    <row r="20" spans="1:7" x14ac:dyDescent="0.35">
      <c r="A20" s="2" t="s">
        <v>22</v>
      </c>
      <c r="B20" s="2" t="s">
        <v>111</v>
      </c>
      <c r="C20" s="2">
        <v>100</v>
      </c>
      <c r="D20" s="3" t="s">
        <v>164</v>
      </c>
      <c r="E20" s="2" t="s">
        <v>160</v>
      </c>
      <c r="F20" s="1"/>
      <c r="G20" s="1" t="str">
        <f t="shared" si="0"/>
        <v>Customer (AIB)</v>
      </c>
    </row>
    <row r="21" spans="1:7" x14ac:dyDescent="0.35">
      <c r="A21" s="2" t="s">
        <v>23</v>
      </c>
      <c r="B21" s="2" t="s">
        <v>112</v>
      </c>
      <c r="C21" s="2">
        <v>8</v>
      </c>
      <c r="D21" s="3" t="s">
        <v>164</v>
      </c>
      <c r="E21" s="2" t="s">
        <v>160</v>
      </c>
      <c r="F21" s="1"/>
      <c r="G21" s="1" t="str">
        <f t="shared" si="0"/>
        <v>Customer (AIB)</v>
      </c>
    </row>
    <row r="22" spans="1:7" x14ac:dyDescent="0.35">
      <c r="A22" s="2" t="s">
        <v>24</v>
      </c>
      <c r="B22" s="2" t="s">
        <v>113</v>
      </c>
      <c r="C22" s="2">
        <v>20</v>
      </c>
      <c r="D22" s="3" t="s">
        <v>164</v>
      </c>
      <c r="E22" s="2" t="s">
        <v>160</v>
      </c>
      <c r="F22" s="1"/>
      <c r="G22" s="1" t="str">
        <f t="shared" si="0"/>
        <v>Customer (AIB)</v>
      </c>
    </row>
    <row r="23" spans="1:7" x14ac:dyDescent="0.35">
      <c r="A23" s="2" t="s">
        <v>25</v>
      </c>
      <c r="B23" s="2" t="s">
        <v>114</v>
      </c>
      <c r="C23" s="2">
        <v>36</v>
      </c>
      <c r="D23" s="3" t="s">
        <v>164</v>
      </c>
      <c r="E23" s="2" t="s">
        <v>160</v>
      </c>
      <c r="F23" s="1"/>
      <c r="G23" s="1" t="str">
        <f t="shared" si="0"/>
        <v>Customer (AIB)</v>
      </c>
    </row>
    <row r="24" spans="1:7" x14ac:dyDescent="0.35">
      <c r="A24" s="2" t="s">
        <v>26</v>
      </c>
      <c r="B24" s="2" t="s">
        <v>115</v>
      </c>
      <c r="C24" s="2">
        <v>100</v>
      </c>
      <c r="D24" s="3" t="s">
        <v>164</v>
      </c>
      <c r="E24" s="2" t="s">
        <v>160</v>
      </c>
      <c r="F24" s="1"/>
      <c r="G24" s="1" t="str">
        <f t="shared" si="0"/>
        <v>Customer (AIB)</v>
      </c>
    </row>
    <row r="25" spans="1:7" x14ac:dyDescent="0.35">
      <c r="A25" s="2" t="s">
        <v>27</v>
      </c>
      <c r="B25" s="2" t="s">
        <v>116</v>
      </c>
      <c r="C25" s="2">
        <v>8</v>
      </c>
      <c r="D25" s="3" t="s">
        <v>164</v>
      </c>
      <c r="E25" s="2" t="s">
        <v>160</v>
      </c>
      <c r="F25" s="1"/>
      <c r="G25" s="1" t="str">
        <f t="shared" si="0"/>
        <v>Customer (AIB)</v>
      </c>
    </row>
    <row r="26" spans="1:7" x14ac:dyDescent="0.35">
      <c r="A26" s="2" t="s">
        <v>28</v>
      </c>
      <c r="B26" s="2" t="s">
        <v>117</v>
      </c>
      <c r="C26" s="2">
        <v>16</v>
      </c>
      <c r="D26" s="3" t="s">
        <v>164</v>
      </c>
      <c r="E26" s="2" t="s">
        <v>160</v>
      </c>
      <c r="F26" s="1"/>
      <c r="G26" s="1" t="str">
        <f t="shared" si="0"/>
        <v>Customer (AIB)</v>
      </c>
    </row>
    <row r="27" spans="1:7" x14ac:dyDescent="0.35">
      <c r="A27" s="2" t="s">
        <v>29</v>
      </c>
      <c r="B27" s="2" t="s">
        <v>118</v>
      </c>
      <c r="C27" s="2">
        <v>24</v>
      </c>
      <c r="D27" s="3" t="s">
        <v>164</v>
      </c>
      <c r="E27" s="2" t="s">
        <v>160</v>
      </c>
      <c r="F27" s="1"/>
      <c r="G27" s="1" t="str">
        <f t="shared" si="0"/>
        <v>Customer (AIB)</v>
      </c>
    </row>
    <row r="28" spans="1:7" x14ac:dyDescent="0.35">
      <c r="A28" s="2" t="s">
        <v>30</v>
      </c>
      <c r="B28" s="2" t="s">
        <v>119</v>
      </c>
      <c r="C28" s="2">
        <v>8</v>
      </c>
      <c r="D28" s="3" t="s">
        <v>164</v>
      </c>
      <c r="E28" s="2" t="s">
        <v>160</v>
      </c>
      <c r="F28" s="1"/>
      <c r="G28" s="1" t="str">
        <f t="shared" si="0"/>
        <v>Customer (AIB)</v>
      </c>
    </row>
    <row r="29" spans="1:7" x14ac:dyDescent="0.35">
      <c r="A29" s="2" t="s">
        <v>31</v>
      </c>
      <c r="B29" s="2" t="s">
        <v>120</v>
      </c>
      <c r="C29" s="2">
        <v>4</v>
      </c>
      <c r="D29" s="3" t="s">
        <v>164</v>
      </c>
      <c r="E29" s="2" t="s">
        <v>160</v>
      </c>
      <c r="F29" s="1"/>
      <c r="G29" s="1" t="str">
        <f t="shared" si="0"/>
        <v>Customer (AIB)</v>
      </c>
    </row>
    <row r="30" spans="1:7" x14ac:dyDescent="0.35">
      <c r="A30" s="2" t="s">
        <v>32</v>
      </c>
      <c r="B30" s="2" t="s">
        <v>121</v>
      </c>
      <c r="C30" s="2">
        <v>4</v>
      </c>
      <c r="D30" s="3" t="s">
        <v>164</v>
      </c>
      <c r="E30" s="2" t="s">
        <v>160</v>
      </c>
      <c r="F30" s="1"/>
      <c r="G30" s="1" t="str">
        <f t="shared" si="0"/>
        <v>Customer (AIB)</v>
      </c>
    </row>
    <row r="31" spans="1:7" x14ac:dyDescent="0.35">
      <c r="A31" s="2" t="s">
        <v>33</v>
      </c>
      <c r="B31" s="2" t="s">
        <v>122</v>
      </c>
      <c r="C31" s="2">
        <v>4</v>
      </c>
      <c r="D31" s="3" t="s">
        <v>164</v>
      </c>
      <c r="E31" s="2" t="s">
        <v>160</v>
      </c>
      <c r="F31" s="1"/>
      <c r="G31" s="1" t="str">
        <f t="shared" si="0"/>
        <v>Customer (AIB)</v>
      </c>
    </row>
    <row r="32" spans="1:7" x14ac:dyDescent="0.35">
      <c r="A32" s="2" t="s">
        <v>34</v>
      </c>
      <c r="B32" s="2" t="s">
        <v>123</v>
      </c>
      <c r="C32" s="2">
        <v>56</v>
      </c>
      <c r="D32" s="3" t="s">
        <v>164</v>
      </c>
      <c r="E32" s="2" t="s">
        <v>161</v>
      </c>
      <c r="F32" s="1"/>
      <c r="G32" s="1" t="str">
        <f t="shared" si="0"/>
        <v>Customer (AIB)</v>
      </c>
    </row>
    <row r="33" spans="1:7" x14ac:dyDescent="0.35">
      <c r="A33" s="2" t="s">
        <v>35</v>
      </c>
      <c r="B33" s="2" t="s">
        <v>124</v>
      </c>
      <c r="C33" s="2">
        <v>162</v>
      </c>
      <c r="D33" s="3" t="s">
        <v>164</v>
      </c>
      <c r="E33" s="2" t="s">
        <v>161</v>
      </c>
      <c r="F33" s="1"/>
      <c r="G33" s="1" t="str">
        <f t="shared" si="0"/>
        <v>Customer (AIB)</v>
      </c>
    </row>
    <row r="34" spans="1:7" x14ac:dyDescent="0.35">
      <c r="A34" s="2" t="s">
        <v>36</v>
      </c>
      <c r="B34" s="2" t="s">
        <v>125</v>
      </c>
      <c r="C34" s="2">
        <v>302</v>
      </c>
      <c r="D34" s="3" t="s">
        <v>164</v>
      </c>
      <c r="E34" s="2" t="s">
        <v>161</v>
      </c>
      <c r="F34" s="1"/>
      <c r="G34" s="1" t="str">
        <f t="shared" si="0"/>
        <v>Customer (AIB)</v>
      </c>
    </row>
    <row r="35" spans="1:7" x14ac:dyDescent="0.35">
      <c r="A35" s="2" t="s">
        <v>37</v>
      </c>
      <c r="B35" s="2" t="s">
        <v>126</v>
      </c>
      <c r="C35" s="2">
        <v>245</v>
      </c>
      <c r="D35" s="3" t="s">
        <v>164</v>
      </c>
      <c r="E35" s="2" t="s">
        <v>161</v>
      </c>
      <c r="F35" s="1"/>
      <c r="G35" s="1" t="str">
        <f t="shared" si="0"/>
        <v>Customer (AIB)</v>
      </c>
    </row>
    <row r="36" spans="1:7" x14ac:dyDescent="0.35">
      <c r="A36" s="2" t="s">
        <v>38</v>
      </c>
      <c r="B36" s="2" t="s">
        <v>127</v>
      </c>
      <c r="C36" s="2">
        <v>56</v>
      </c>
      <c r="D36" s="3" t="s">
        <v>164</v>
      </c>
      <c r="E36" s="2" t="s">
        <v>161</v>
      </c>
      <c r="F36" s="1"/>
      <c r="G36" s="1" t="str">
        <f t="shared" si="0"/>
        <v>Customer (AIB)</v>
      </c>
    </row>
    <row r="37" spans="1:7" x14ac:dyDescent="0.35">
      <c r="A37" s="2" t="s">
        <v>39</v>
      </c>
      <c r="B37" s="2" t="s">
        <v>128</v>
      </c>
      <c r="C37" s="2">
        <v>245</v>
      </c>
      <c r="D37" s="3" t="s">
        <v>164</v>
      </c>
      <c r="E37" s="2" t="s">
        <v>161</v>
      </c>
      <c r="F37" s="1"/>
      <c r="G37" s="1" t="str">
        <f t="shared" si="0"/>
        <v>Customer (AIB)</v>
      </c>
    </row>
    <row r="38" spans="1:7" x14ac:dyDescent="0.35">
      <c r="A38" s="2" t="s">
        <v>92</v>
      </c>
      <c r="B38" s="2" t="s">
        <v>129</v>
      </c>
      <c r="C38" s="2">
        <v>312</v>
      </c>
      <c r="D38" s="3" t="s">
        <v>164</v>
      </c>
      <c r="E38" s="2" t="s">
        <v>161</v>
      </c>
      <c r="F38" s="1"/>
      <c r="G38" s="1" t="str">
        <f t="shared" si="0"/>
        <v>Customer (AIB)</v>
      </c>
    </row>
    <row r="39" spans="1:7" x14ac:dyDescent="0.35">
      <c r="A39" s="2" t="s">
        <v>40</v>
      </c>
      <c r="B39" s="2" t="s">
        <v>130</v>
      </c>
      <c r="C39" s="2">
        <v>32</v>
      </c>
      <c r="D39" s="3" t="s">
        <v>164</v>
      </c>
      <c r="E39" s="2" t="s">
        <v>161</v>
      </c>
      <c r="F39" s="1"/>
      <c r="G39" s="1" t="str">
        <f t="shared" si="0"/>
        <v>Customer (AIB)</v>
      </c>
    </row>
    <row r="40" spans="1:7" x14ac:dyDescent="0.35">
      <c r="A40" s="2" t="s">
        <v>41</v>
      </c>
      <c r="B40" s="2" t="s">
        <v>131</v>
      </c>
      <c r="C40" s="2">
        <v>556</v>
      </c>
      <c r="D40" s="3" t="s">
        <v>164</v>
      </c>
      <c r="E40" s="2" t="s">
        <v>161</v>
      </c>
      <c r="F40" s="1"/>
      <c r="G40" s="1" t="str">
        <f t="shared" si="0"/>
        <v>Customer (AIB)</v>
      </c>
    </row>
    <row r="41" spans="1:7" x14ac:dyDescent="0.35">
      <c r="A41" s="2" t="s">
        <v>42</v>
      </c>
      <c r="B41" s="2" t="s">
        <v>132</v>
      </c>
      <c r="C41" s="2">
        <v>4.8</v>
      </c>
      <c r="D41" s="3" t="s">
        <v>163</v>
      </c>
      <c r="E41" s="2" t="s">
        <v>78</v>
      </c>
      <c r="F41" s="1"/>
      <c r="G41" s="1" t="str">
        <f t="shared" si="0"/>
        <v>Customer (AIB)</v>
      </c>
    </row>
    <row r="42" spans="1:7" x14ac:dyDescent="0.35">
      <c r="A42" s="2" t="s">
        <v>43</v>
      </c>
      <c r="B42" s="2" t="s">
        <v>133</v>
      </c>
      <c r="C42" s="2">
        <v>42.3</v>
      </c>
      <c r="D42" s="3" t="s">
        <v>163</v>
      </c>
      <c r="E42" s="2" t="s">
        <v>78</v>
      </c>
      <c r="F42" s="1"/>
      <c r="G42" s="1" t="str">
        <f t="shared" si="0"/>
        <v>Customer (AIB)</v>
      </c>
    </row>
    <row r="43" spans="1:7" x14ac:dyDescent="0.35">
      <c r="A43" s="2" t="s">
        <v>44</v>
      </c>
      <c r="B43" s="2" t="s">
        <v>134</v>
      </c>
      <c r="C43" s="2">
        <v>96</v>
      </c>
      <c r="D43" s="3" t="s">
        <v>164</v>
      </c>
      <c r="E43" s="2" t="s">
        <v>78</v>
      </c>
      <c r="F43" s="1"/>
      <c r="G43" s="1" t="str">
        <f t="shared" si="0"/>
        <v>Customer (AIB)</v>
      </c>
    </row>
    <row r="44" spans="1:7" x14ac:dyDescent="0.35">
      <c r="A44" s="2" t="s">
        <v>45</v>
      </c>
      <c r="B44" s="2" t="s">
        <v>135</v>
      </c>
      <c r="C44" s="2">
        <v>1020</v>
      </c>
      <c r="D44" s="3" t="s">
        <v>164</v>
      </c>
      <c r="E44" s="2" t="s">
        <v>78</v>
      </c>
      <c r="F44" s="1"/>
      <c r="G44" s="1" t="str">
        <f t="shared" si="0"/>
        <v>Customer (AIB)</v>
      </c>
    </row>
    <row r="45" spans="1:7" x14ac:dyDescent="0.35">
      <c r="A45" s="2" t="s">
        <v>46</v>
      </c>
      <c r="B45" s="2" t="s">
        <v>136</v>
      </c>
      <c r="C45" s="2">
        <v>2</v>
      </c>
      <c r="D45" s="3" t="s">
        <v>164</v>
      </c>
      <c r="E45" s="2" t="s">
        <v>78</v>
      </c>
      <c r="F45" s="1"/>
      <c r="G45" s="1" t="str">
        <f t="shared" si="0"/>
        <v>Customer (AIB)</v>
      </c>
    </row>
    <row r="46" spans="1:7" x14ac:dyDescent="0.35">
      <c r="A46" s="2" t="s">
        <v>47</v>
      </c>
      <c r="B46" s="2" t="s">
        <v>137</v>
      </c>
      <c r="C46" s="2">
        <v>74</v>
      </c>
      <c r="D46" s="3" t="s">
        <v>164</v>
      </c>
      <c r="E46" s="2" t="s">
        <v>78</v>
      </c>
      <c r="F46" s="1"/>
      <c r="G46" s="1" t="str">
        <f t="shared" si="0"/>
        <v>Customer (AIB)</v>
      </c>
    </row>
    <row r="47" spans="1:7" x14ac:dyDescent="0.35">
      <c r="A47" s="2" t="s">
        <v>48</v>
      </c>
      <c r="B47" s="2" t="s">
        <v>138</v>
      </c>
      <c r="C47" s="2">
        <v>96</v>
      </c>
      <c r="D47" s="3" t="s">
        <v>164</v>
      </c>
      <c r="E47" s="2" t="s">
        <v>78</v>
      </c>
      <c r="F47" s="1"/>
      <c r="G47" s="1" t="str">
        <f t="shared" si="0"/>
        <v>Customer (AIB)</v>
      </c>
    </row>
    <row r="48" spans="1:7" x14ac:dyDescent="0.35">
      <c r="A48" s="2" t="s">
        <v>49</v>
      </c>
      <c r="B48" s="2" t="s">
        <v>139</v>
      </c>
      <c r="C48" s="2">
        <v>996</v>
      </c>
      <c r="D48" s="3" t="s">
        <v>164</v>
      </c>
      <c r="E48" s="2" t="s">
        <v>78</v>
      </c>
      <c r="F48" s="1"/>
      <c r="G48" s="1" t="str">
        <f t="shared" si="0"/>
        <v>Customer (AIB)</v>
      </c>
    </row>
    <row r="49" spans="1:7" x14ac:dyDescent="0.35">
      <c r="A49" s="2" t="s">
        <v>50</v>
      </c>
      <c r="B49" s="2" t="s">
        <v>140</v>
      </c>
      <c r="C49" s="2">
        <v>8</v>
      </c>
      <c r="D49" s="3" t="s">
        <v>164</v>
      </c>
      <c r="E49" s="2" t="s">
        <v>79</v>
      </c>
      <c r="F49" s="1"/>
      <c r="G49" s="1" t="str">
        <f t="shared" si="0"/>
        <v>Customer (AIB)</v>
      </c>
    </row>
    <row r="50" spans="1:7" x14ac:dyDescent="0.35">
      <c r="A50" s="2" t="s">
        <v>51</v>
      </c>
      <c r="B50" s="2" t="s">
        <v>141</v>
      </c>
      <c r="C50" s="2">
        <v>12</v>
      </c>
      <c r="D50" s="3" t="s">
        <v>164</v>
      </c>
      <c r="E50" s="2" t="s">
        <v>79</v>
      </c>
      <c r="F50" s="1"/>
      <c r="G50" s="1" t="str">
        <f t="shared" si="0"/>
        <v>Customer (AIB)</v>
      </c>
    </row>
    <row r="51" spans="1:7" x14ac:dyDescent="0.35">
      <c r="A51" s="2" t="s">
        <v>52</v>
      </c>
      <c r="B51" s="2" t="s">
        <v>142</v>
      </c>
      <c r="C51" s="2">
        <v>4</v>
      </c>
      <c r="D51" s="3" t="s">
        <v>164</v>
      </c>
      <c r="E51" s="2" t="s">
        <v>79</v>
      </c>
      <c r="F51" s="1"/>
      <c r="G51" s="1" t="str">
        <f t="shared" si="0"/>
        <v>Customer (AIB)</v>
      </c>
    </row>
    <row r="52" spans="1:7" x14ac:dyDescent="0.35">
      <c r="A52" s="2" t="s">
        <v>53</v>
      </c>
      <c r="B52" s="2" t="s">
        <v>143</v>
      </c>
      <c r="C52" s="2">
        <v>8</v>
      </c>
      <c r="D52" s="3" t="s">
        <v>164</v>
      </c>
      <c r="E52" s="2" t="s">
        <v>79</v>
      </c>
      <c r="F52" s="1"/>
      <c r="G52" s="1" t="str">
        <f t="shared" si="0"/>
        <v>Customer (AIB)</v>
      </c>
    </row>
    <row r="53" spans="1:7" x14ac:dyDescent="0.35">
      <c r="A53" s="2" t="s">
        <v>54</v>
      </c>
      <c r="B53" s="2" t="s">
        <v>144</v>
      </c>
      <c r="C53" s="2">
        <v>4</v>
      </c>
      <c r="D53" s="3" t="s">
        <v>164</v>
      </c>
      <c r="E53" s="2" t="s">
        <v>79</v>
      </c>
      <c r="F53" s="1"/>
      <c r="G53" s="1" t="str">
        <f t="shared" si="0"/>
        <v>Customer (AIB)</v>
      </c>
    </row>
    <row r="54" spans="1:7" x14ac:dyDescent="0.35">
      <c r="A54" s="2" t="s">
        <v>55</v>
      </c>
      <c r="B54" s="2" t="s">
        <v>145</v>
      </c>
      <c r="C54" s="2">
        <v>4</v>
      </c>
      <c r="D54" s="3" t="s">
        <v>164</v>
      </c>
      <c r="E54" s="2" t="s">
        <v>79</v>
      </c>
      <c r="F54" s="1"/>
      <c r="G54" s="1" t="str">
        <f t="shared" si="0"/>
        <v>Customer (AIB)</v>
      </c>
    </row>
    <row r="55" spans="1:7" x14ac:dyDescent="0.35">
      <c r="A55" s="2" t="s">
        <v>56</v>
      </c>
      <c r="B55" s="2" t="s">
        <v>146</v>
      </c>
      <c r="C55" s="2">
        <v>4</v>
      </c>
      <c r="D55" s="3" t="s">
        <v>164</v>
      </c>
      <c r="E55" s="2" t="s">
        <v>161</v>
      </c>
      <c r="F55" s="1"/>
      <c r="G55" s="1" t="str">
        <f t="shared" si="0"/>
        <v>Customer (AIB)</v>
      </c>
    </row>
    <row r="56" spans="1:7" x14ac:dyDescent="0.35">
      <c r="A56" s="2" t="s">
        <v>57</v>
      </c>
      <c r="B56" s="2" t="s">
        <v>147</v>
      </c>
      <c r="C56" s="2">
        <v>4</v>
      </c>
      <c r="D56" s="3" t="s">
        <v>164</v>
      </c>
      <c r="E56" s="2" t="s">
        <v>161</v>
      </c>
      <c r="F56" s="1"/>
      <c r="G56" s="1" t="str">
        <f t="shared" si="0"/>
        <v>Customer (AIB)</v>
      </c>
    </row>
    <row r="57" spans="1:7" x14ac:dyDescent="0.35">
      <c r="A57" s="2" t="s">
        <v>58</v>
      </c>
      <c r="B57" s="2" t="s">
        <v>148</v>
      </c>
      <c r="C57" s="2">
        <v>8</v>
      </c>
      <c r="D57" s="3" t="s">
        <v>164</v>
      </c>
      <c r="E57" s="2" t="s">
        <v>161</v>
      </c>
      <c r="F57" s="1"/>
      <c r="G57" s="1" t="str">
        <f t="shared" si="0"/>
        <v>Customer (AIB)</v>
      </c>
    </row>
    <row r="58" spans="1:7" x14ac:dyDescent="0.35">
      <c r="A58" s="2" t="s">
        <v>59</v>
      </c>
      <c r="B58" s="2" t="s">
        <v>149</v>
      </c>
      <c r="C58" s="2">
        <v>16</v>
      </c>
      <c r="D58" s="3" t="s">
        <v>164</v>
      </c>
      <c r="E58" s="2" t="s">
        <v>161</v>
      </c>
      <c r="F58" s="1"/>
      <c r="G58" s="1" t="str">
        <f t="shared" si="0"/>
        <v>Customer (AIB)</v>
      </c>
    </row>
    <row r="59" spans="1:7" x14ac:dyDescent="0.35">
      <c r="A59" s="2" t="s">
        <v>93</v>
      </c>
      <c r="B59" s="2" t="s">
        <v>150</v>
      </c>
      <c r="C59" s="2">
        <v>504</v>
      </c>
      <c r="D59" s="3" t="s">
        <v>164</v>
      </c>
      <c r="E59" s="2" t="s">
        <v>78</v>
      </c>
      <c r="F59" s="1"/>
      <c r="G59" s="1" t="str">
        <f t="shared" si="0"/>
        <v>Customer (AIB)</v>
      </c>
    </row>
    <row r="60" spans="1:7" x14ac:dyDescent="0.35">
      <c r="A60" s="2" t="s">
        <v>94</v>
      </c>
      <c r="B60" s="2" t="s">
        <v>151</v>
      </c>
      <c r="C60" s="2">
        <v>352</v>
      </c>
      <c r="D60" s="3" t="s">
        <v>164</v>
      </c>
      <c r="E60" s="2" t="s">
        <v>78</v>
      </c>
      <c r="F60" s="1"/>
      <c r="G60" s="1" t="str">
        <f t="shared" si="0"/>
        <v>Customer (AIB)</v>
      </c>
    </row>
    <row r="61" spans="1:7" x14ac:dyDescent="0.35">
      <c r="A61" s="2" t="s">
        <v>95</v>
      </c>
      <c r="B61" s="2" t="s">
        <v>152</v>
      </c>
      <c r="C61" s="2">
        <v>32</v>
      </c>
      <c r="D61" s="3" t="s">
        <v>164</v>
      </c>
      <c r="E61" s="2" t="s">
        <v>78</v>
      </c>
      <c r="F61" s="1"/>
      <c r="G61" s="1" t="str">
        <f t="shared" si="0"/>
        <v>Customer (AIB)</v>
      </c>
    </row>
    <row r="62" spans="1:7" x14ac:dyDescent="0.35">
      <c r="A62" s="2" t="s">
        <v>96</v>
      </c>
      <c r="B62" s="2" t="s">
        <v>153</v>
      </c>
      <c r="C62" s="2">
        <v>32</v>
      </c>
      <c r="D62" s="3" t="s">
        <v>164</v>
      </c>
      <c r="E62" s="2" t="s">
        <v>78</v>
      </c>
      <c r="F62" s="1"/>
      <c r="G62" s="1" t="str">
        <f t="shared" si="0"/>
        <v>Customer (AIB)</v>
      </c>
    </row>
    <row r="63" spans="1:7" x14ac:dyDescent="0.35">
      <c r="A63" s="2" t="s">
        <v>97</v>
      </c>
      <c r="B63" s="2" t="s">
        <v>154</v>
      </c>
      <c r="C63" s="2">
        <v>504</v>
      </c>
      <c r="D63" s="3" t="s">
        <v>164</v>
      </c>
      <c r="E63" s="2" t="s">
        <v>78</v>
      </c>
      <c r="F63" s="1"/>
      <c r="G63" s="1" t="str">
        <f t="shared" si="0"/>
        <v>Customer (AIB)</v>
      </c>
    </row>
    <row r="64" spans="1:7" x14ac:dyDescent="0.35">
      <c r="A64" s="2" t="s">
        <v>98</v>
      </c>
      <c r="B64" s="2" t="s">
        <v>155</v>
      </c>
      <c r="C64" s="2">
        <v>32</v>
      </c>
      <c r="D64" s="3" t="s">
        <v>164</v>
      </c>
      <c r="E64" s="2" t="s">
        <v>78</v>
      </c>
      <c r="F64" s="1"/>
      <c r="G64" s="1" t="str">
        <f t="shared" si="0"/>
        <v>Customer (AIB)</v>
      </c>
    </row>
    <row r="65" spans="1:7" x14ac:dyDescent="0.35">
      <c r="A65" s="2" t="s">
        <v>99</v>
      </c>
      <c r="B65" s="2" t="s">
        <v>156</v>
      </c>
      <c r="C65" s="2">
        <v>384</v>
      </c>
      <c r="D65" s="3" t="s">
        <v>164</v>
      </c>
      <c r="E65" s="2" t="s">
        <v>78</v>
      </c>
      <c r="F65" s="1"/>
      <c r="G65" s="1" t="str">
        <f t="shared" si="0"/>
        <v>Customer (AIB)</v>
      </c>
    </row>
    <row r="66" spans="1:7" x14ac:dyDescent="0.35">
      <c r="A66" s="2" t="s">
        <v>60</v>
      </c>
      <c r="B66" s="2" t="s">
        <v>157</v>
      </c>
      <c r="C66" s="2">
        <v>1</v>
      </c>
      <c r="D66" s="3" t="s">
        <v>164</v>
      </c>
      <c r="E66" s="1"/>
      <c r="F66" s="2" t="s">
        <v>80</v>
      </c>
      <c r="G66" s="1" t="str">
        <f t="shared" si="0"/>
        <v>Customer (AIB)</v>
      </c>
    </row>
    <row r="67" spans="1:7" x14ac:dyDescent="0.35">
      <c r="A67" s="2" t="s">
        <v>61</v>
      </c>
      <c r="B67" s="2" t="s">
        <v>157</v>
      </c>
      <c r="C67" s="2">
        <v>5</v>
      </c>
      <c r="D67" s="3" t="s">
        <v>164</v>
      </c>
      <c r="E67" s="1"/>
      <c r="F67" s="2" t="s">
        <v>81</v>
      </c>
      <c r="G67" s="1" t="str">
        <f t="shared" si="0"/>
        <v>Customer (AIB)</v>
      </c>
    </row>
    <row r="68" spans="1:7" x14ac:dyDescent="0.35">
      <c r="A68" s="2" t="s">
        <v>62</v>
      </c>
      <c r="B68" s="2" t="s">
        <v>157</v>
      </c>
      <c r="C68" s="2">
        <v>37</v>
      </c>
      <c r="D68" s="3" t="s">
        <v>164</v>
      </c>
      <c r="E68" s="1"/>
      <c r="F68" s="2" t="s">
        <v>82</v>
      </c>
      <c r="G68" s="1" t="str">
        <f t="shared" si="0"/>
        <v>Customer (AIB)</v>
      </c>
    </row>
    <row r="69" spans="1:7" x14ac:dyDescent="0.35">
      <c r="A69" s="2" t="s">
        <v>63</v>
      </c>
      <c r="B69" s="2" t="s">
        <v>157</v>
      </c>
      <c r="C69" s="2">
        <v>15</v>
      </c>
      <c r="D69" s="3" t="s">
        <v>164</v>
      </c>
      <c r="E69" s="1"/>
      <c r="F69" s="2" t="s">
        <v>83</v>
      </c>
      <c r="G69" s="1" t="str">
        <f t="shared" ref="G69:G77" si="1">$G$3</f>
        <v>Customer (AIB)</v>
      </c>
    </row>
    <row r="70" spans="1:7" x14ac:dyDescent="0.35">
      <c r="A70" s="2" t="s">
        <v>64</v>
      </c>
      <c r="B70" s="2" t="s">
        <v>157</v>
      </c>
      <c r="C70" s="2">
        <v>50</v>
      </c>
      <c r="D70" s="3" t="s">
        <v>164</v>
      </c>
      <c r="E70" s="1"/>
      <c r="F70" s="2" t="s">
        <v>84</v>
      </c>
      <c r="G70" s="1" t="str">
        <f t="shared" si="1"/>
        <v>Customer (AIB)</v>
      </c>
    </row>
    <row r="71" spans="1:7" x14ac:dyDescent="0.35">
      <c r="A71" s="2" t="s">
        <v>65</v>
      </c>
      <c r="B71" s="2" t="s">
        <v>157</v>
      </c>
      <c r="C71" s="2">
        <v>4</v>
      </c>
      <c r="D71" s="3" t="s">
        <v>164</v>
      </c>
      <c r="E71" s="1"/>
      <c r="F71" s="2" t="s">
        <v>85</v>
      </c>
      <c r="G71" s="1" t="str">
        <f t="shared" si="1"/>
        <v>Customer (AIB)</v>
      </c>
    </row>
    <row r="72" spans="1:7" x14ac:dyDescent="0.35">
      <c r="A72" s="2" t="s">
        <v>66</v>
      </c>
      <c r="B72" s="2" t="s">
        <v>157</v>
      </c>
      <c r="C72" s="2">
        <v>23</v>
      </c>
      <c r="D72" s="3" t="s">
        <v>164</v>
      </c>
      <c r="E72" s="1"/>
      <c r="F72" s="2" t="s">
        <v>86</v>
      </c>
      <c r="G72" s="1" t="str">
        <f t="shared" si="1"/>
        <v>Customer (AIB)</v>
      </c>
    </row>
    <row r="73" spans="1:7" x14ac:dyDescent="0.35">
      <c r="A73" s="2" t="s">
        <v>71</v>
      </c>
      <c r="B73" s="2" t="s">
        <v>158</v>
      </c>
      <c r="C73" s="2">
        <v>12</v>
      </c>
      <c r="D73" s="3" t="s">
        <v>164</v>
      </c>
      <c r="E73" s="2" t="s">
        <v>79</v>
      </c>
      <c r="F73" s="2" t="s">
        <v>91</v>
      </c>
      <c r="G73" s="1" t="str">
        <f t="shared" si="1"/>
        <v>Customer (AIB)</v>
      </c>
    </row>
    <row r="74" spans="1:7" x14ac:dyDescent="0.35">
      <c r="A74" s="2" t="s">
        <v>67</v>
      </c>
      <c r="B74" s="2" t="s">
        <v>159</v>
      </c>
      <c r="C74" s="2">
        <v>8</v>
      </c>
      <c r="D74" s="3" t="s">
        <v>164</v>
      </c>
      <c r="E74" s="1"/>
      <c r="F74" s="2" t="s">
        <v>87</v>
      </c>
      <c r="G74" s="1" t="str">
        <f t="shared" si="1"/>
        <v>Customer (AIB)</v>
      </c>
    </row>
    <row r="75" spans="1:7" x14ac:dyDescent="0.35">
      <c r="A75" s="2" t="s">
        <v>68</v>
      </c>
      <c r="B75" s="2" t="s">
        <v>159</v>
      </c>
      <c r="C75" s="2">
        <v>8</v>
      </c>
      <c r="D75" s="3" t="s">
        <v>164</v>
      </c>
      <c r="E75" s="1"/>
      <c r="F75" s="2" t="s">
        <v>88</v>
      </c>
      <c r="G75" s="1" t="str">
        <f t="shared" si="1"/>
        <v>Customer (AIB)</v>
      </c>
    </row>
    <row r="76" spans="1:7" x14ac:dyDescent="0.35">
      <c r="A76" s="2" t="s">
        <v>69</v>
      </c>
      <c r="B76" s="2" t="s">
        <v>159</v>
      </c>
      <c r="C76" s="2">
        <v>4</v>
      </c>
      <c r="D76" s="3" t="s">
        <v>164</v>
      </c>
      <c r="E76" s="1"/>
      <c r="F76" s="2" t="s">
        <v>89</v>
      </c>
      <c r="G76" s="1" t="str">
        <f t="shared" si="1"/>
        <v>Customer (AIB)</v>
      </c>
    </row>
    <row r="77" spans="1:7" x14ac:dyDescent="0.35">
      <c r="A77" s="2" t="s">
        <v>70</v>
      </c>
      <c r="B77" s="2" t="s">
        <v>159</v>
      </c>
      <c r="C77" s="2">
        <v>8</v>
      </c>
      <c r="D77" s="3" t="s">
        <v>164</v>
      </c>
      <c r="E77" s="1"/>
      <c r="F77" s="2" t="s">
        <v>90</v>
      </c>
      <c r="G77" s="1" t="str">
        <f t="shared" si="1"/>
        <v>Customer (AIB)</v>
      </c>
    </row>
  </sheetData>
  <mergeCells count="1">
    <mergeCell ref="A1:G1"/>
  </mergeCells>
  <pageMargins left="0.25" right="0.25" top="0.75" bottom="0.75" header="0.3" footer="0.3"/>
  <pageSetup paperSize="9" scale="66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Props1.xml><?xml version="1.0" encoding="utf-8"?>
<ds:datastoreItem xmlns:ds="http://schemas.openxmlformats.org/officeDocument/2006/customXml" ds:itemID="{416F4526-79B7-44FF-9445-1DA6C52C70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6AE35C-5310-4138-B056-B8D456657E60}"/>
</file>

<file path=customXml/itemProps3.xml><?xml version="1.0" encoding="utf-8"?>
<ds:datastoreItem xmlns:ds="http://schemas.openxmlformats.org/officeDocument/2006/customXml" ds:itemID="{8342F8FF-1C7F-4D70-9393-A226DD211D66}">
  <ds:schemaRefs>
    <ds:schemaRef ds:uri="http://schemas.microsoft.com/office/2006/metadata/properties"/>
    <ds:schemaRef ds:uri="http://schemas.microsoft.com/office/infopath/2007/PartnerControls"/>
    <ds:schemaRef ds:uri="3c892bc3-6c64-4a5d-812a-2063c090fe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Elenco parti</vt:lpstr>
      <vt:lpstr>'Elenco parti'!Oblast_tisku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Alfréd Barsch</cp:lastModifiedBy>
  <cp:lastPrinted>2025-05-30T07:32:43Z</cp:lastPrinted>
  <dcterms:modified xsi:type="dcterms:W3CDTF">2025-08-25T07:42:42Z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Order">
    <vt:r8>540500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